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BS" sheetId="1" r:id="rId1"/>
  </sheets>
  <calcPr calcId="14562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9" i="1"/>
  <c r="M10" i="1"/>
  <c r="M11" i="1"/>
  <c r="M12" i="1"/>
  <c r="M13" i="1"/>
  <c r="M15" i="1"/>
  <c r="M16" i="1"/>
  <c r="M17" i="1"/>
  <c r="M18" i="1" l="1"/>
</calcChain>
</file>

<file path=xl/sharedStrings.xml><?xml version="1.0" encoding="utf-8"?>
<sst xmlns="http://schemas.openxmlformats.org/spreadsheetml/2006/main" count="34" uniqueCount="19">
  <si>
    <t>Bilder</t>
  </si>
  <si>
    <t>Artikel NR.</t>
  </si>
  <si>
    <t>Artikel</t>
  </si>
  <si>
    <t>Farbe</t>
  </si>
  <si>
    <t>VK</t>
  </si>
  <si>
    <t>Menge</t>
  </si>
  <si>
    <t>Madrid</t>
  </si>
  <si>
    <t>Blue Patent</t>
  </si>
  <si>
    <t>White Patent</t>
  </si>
  <si>
    <t>Dress Blue Patent/LS Red</t>
  </si>
  <si>
    <t>Black Patent/LS Red</t>
  </si>
  <si>
    <t>White Patent/LS Blue</t>
  </si>
  <si>
    <t>Patent Océan Green/LS Orange</t>
  </si>
  <si>
    <t>Ibiza</t>
  </si>
  <si>
    <t>Tango Red Patent</t>
  </si>
  <si>
    <t>Scuba Blue Patent</t>
  </si>
  <si>
    <t>Mayari</t>
  </si>
  <si>
    <t>Black Patent</t>
  </si>
  <si>
    <t>Nubuck 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</si>
</sst>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4" x14ac:knownFonts="1">
    <font>
      <sz val="10"/>
      <color indexed="8"/>
      <name val="Times New Roman"/>
    </font>
    <font>
      <sz val="10"/>
      <color indexed="9"/>
      <name val="Tahoma Bold"/>
    </font>
    <font>
      <sz val="10"/>
      <color indexed="8"/>
      <name val="Tahoma Bold"/>
    </font>
    <font>
      <sz val="10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1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48">
    <xf numFmtId="0" fontId="0" fillId="0" borderId="0" xfId="0" applyFont="1" applyAlignment="1">
      <alignment horizontal="left" vertical="top"/>
    </xf>
    <xf numFmtId="0" fontId="0" fillId="0" borderId="0" xfId="0" applyNumberFormat="1" applyFont="1" applyAlignment="1">
      <alignment horizontal="left" vertical="top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5" borderId="2" xfId="0" applyNumberFormat="1" applyFont="1" applyFill="1" applyBorder="1" applyAlignment="1">
      <alignment horizontal="center" vertical="top" wrapText="1"/>
    </xf>
    <xf numFmtId="49" fontId="1" fillId="5" borderId="3" xfId="0" applyNumberFormat="1" applyFont="1" applyFill="1" applyBorder="1" applyAlignment="1">
      <alignment horizontal="center" vertical="top" wrapText="1"/>
    </xf>
    <xf numFmtId="49" fontId="2" fillId="6" borderId="4" xfId="0" applyNumberFormat="1" applyFont="1" applyFill="1" applyBorder="1" applyAlignment="1">
      <alignment horizontal="center" vertical="top" wrapText="1"/>
    </xf>
    <xf numFmtId="1" fontId="1" fillId="5" borderId="5" xfId="0" applyNumberFormat="1" applyFont="1" applyFill="1" applyBorder="1" applyAlignment="1">
      <alignment horizontal="right" vertical="top"/>
    </xf>
    <xf numFmtId="1" fontId="1" fillId="5" borderId="2" xfId="0" applyNumberFormat="1" applyFont="1" applyFill="1" applyBorder="1" applyAlignment="1">
      <alignment horizontal="center" vertical="top"/>
    </xf>
    <xf numFmtId="1" fontId="1" fillId="5" borderId="2" xfId="0" applyNumberFormat="1" applyFont="1" applyFill="1" applyBorder="1" applyAlignment="1">
      <alignment horizontal="left" vertical="top"/>
    </xf>
    <xf numFmtId="1" fontId="1" fillId="5" borderId="6" xfId="0" applyNumberFormat="1" applyFont="1" applyFill="1" applyBorder="1" applyAlignment="1">
      <alignment horizontal="center" vertical="top"/>
    </xf>
    <xf numFmtId="49" fontId="1" fillId="5" borderId="7" xfId="0" applyNumberFormat="1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1" fontId="3" fillId="4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right" vertical="center"/>
    </xf>
    <xf numFmtId="1" fontId="3" fillId="4" borderId="4" xfId="0" applyNumberFormat="1" applyFont="1" applyFill="1" applyBorder="1" applyAlignment="1">
      <alignment horizontal="left" vertical="center"/>
    </xf>
    <xf numFmtId="1" fontId="3" fillId="4" borderId="8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top" wrapText="1"/>
    </xf>
    <xf numFmtId="1" fontId="3" fillId="4" borderId="9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top" wrapText="1"/>
    </xf>
    <xf numFmtId="1" fontId="3" fillId="4" borderId="9" xfId="0" applyNumberFormat="1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164" fontId="2" fillId="5" borderId="12" xfId="0" applyNumberFormat="1" applyFont="1" applyFill="1" applyBorder="1" applyAlignment="1">
      <alignment horizontal="center" vertical="top" wrapText="1"/>
    </xf>
    <xf numFmtId="1" fontId="1" fillId="5" borderId="11" xfId="0" applyNumberFormat="1" applyFont="1" applyFill="1" applyBorder="1" applyAlignment="1">
      <alignment horizontal="right" vertical="top"/>
    </xf>
    <xf numFmtId="1" fontId="1" fillId="5" borderId="11" xfId="0" applyNumberFormat="1" applyFont="1" applyFill="1" applyBorder="1" applyAlignment="1">
      <alignment horizontal="center" vertical="top"/>
    </xf>
    <xf numFmtId="1" fontId="1" fillId="5" borderId="11" xfId="0" applyNumberFormat="1" applyFont="1" applyFill="1" applyBorder="1" applyAlignment="1">
      <alignment horizontal="left" vertical="top"/>
    </xf>
    <xf numFmtId="1" fontId="1" fillId="5" borderId="0" xfId="0" applyNumberFormat="1" applyFont="1" applyFill="1" applyBorder="1" applyAlignment="1">
      <alignment horizontal="center" vertical="top"/>
    </xf>
    <xf numFmtId="0" fontId="2" fillId="5" borderId="13" xfId="0" applyFont="1" applyFill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1" fontId="1" fillId="5" borderId="0" xfId="0" applyNumberFormat="1" applyFont="1" applyFill="1" applyBorder="1" applyAlignment="1">
      <alignment horizontal="right" vertical="top"/>
    </xf>
    <xf numFmtId="1" fontId="1" fillId="5" borderId="0" xfId="0" applyNumberFormat="1" applyFont="1" applyFill="1" applyBorder="1" applyAlignment="1">
      <alignment horizontal="left" vertical="top"/>
    </xf>
    <xf numFmtId="0" fontId="0" fillId="4" borderId="8" xfId="0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top" wrapText="1"/>
    </xf>
    <xf numFmtId="1" fontId="3" fillId="4" borderId="8" xfId="0" applyNumberFormat="1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wrapText="1"/>
    </xf>
    <xf numFmtId="1" fontId="2" fillId="4" borderId="4" xfId="0" applyNumberFormat="1" applyFont="1" applyFill="1" applyBorder="1" applyAlignment="1">
      <alignment horizontal="left" vertical="top"/>
    </xf>
    <xf numFmtId="0" fontId="0" fillId="4" borderId="16" xfId="0" applyFont="1" applyFill="1" applyBorder="1" applyAlignment="1">
      <alignment horizontal="left" wrapText="1"/>
    </xf>
    <xf numFmtId="0" fontId="0" fillId="4" borderId="1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FF00"/>
      <rgbColor rgb="00B8CCE4"/>
      <rgbColor rgb="00D9D9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85725</xdr:rowOff>
    </xdr:from>
    <xdr:to>
      <xdr:col>0</xdr:col>
      <xdr:colOff>990600</xdr:colOff>
      <xdr:row>1</xdr:row>
      <xdr:rowOff>447675</xdr:rowOff>
    </xdr:to>
    <xdr:pic>
      <xdr:nvPicPr>
        <xdr:cNvPr id="1025" name="image2.jpeg" descr="image2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28625"/>
          <a:ext cx="95250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152400</xdr:colOff>
      <xdr:row>2</xdr:row>
      <xdr:rowOff>200025</xdr:rowOff>
    </xdr:from>
    <xdr:to>
      <xdr:col>0</xdr:col>
      <xdr:colOff>904875</xdr:colOff>
      <xdr:row>2</xdr:row>
      <xdr:rowOff>419100</xdr:rowOff>
    </xdr:to>
    <xdr:pic>
      <xdr:nvPicPr>
        <xdr:cNvPr id="1026" name="image3.jpeg" descr="image3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085850"/>
          <a:ext cx="752475" cy="2190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123825</xdr:colOff>
      <xdr:row>3</xdr:row>
      <xdr:rowOff>200025</xdr:rowOff>
    </xdr:from>
    <xdr:to>
      <xdr:col>0</xdr:col>
      <xdr:colOff>933450</xdr:colOff>
      <xdr:row>3</xdr:row>
      <xdr:rowOff>495300</xdr:rowOff>
    </xdr:to>
    <xdr:pic>
      <xdr:nvPicPr>
        <xdr:cNvPr id="1027" name="image4.jpeg" descr="image4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1638300"/>
          <a:ext cx="80962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</xdr:colOff>
      <xdr:row>4</xdr:row>
      <xdr:rowOff>171450</xdr:rowOff>
    </xdr:from>
    <xdr:to>
      <xdr:col>0</xdr:col>
      <xdr:colOff>1000125</xdr:colOff>
      <xdr:row>4</xdr:row>
      <xdr:rowOff>476250</xdr:rowOff>
    </xdr:to>
    <xdr:pic>
      <xdr:nvPicPr>
        <xdr:cNvPr id="1028" name="image5.jpeg" descr="image5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2152650"/>
          <a:ext cx="96202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</xdr:colOff>
      <xdr:row>6</xdr:row>
      <xdr:rowOff>123825</xdr:rowOff>
    </xdr:from>
    <xdr:to>
      <xdr:col>0</xdr:col>
      <xdr:colOff>1000125</xdr:colOff>
      <xdr:row>6</xdr:row>
      <xdr:rowOff>428625</xdr:rowOff>
    </xdr:to>
    <xdr:pic>
      <xdr:nvPicPr>
        <xdr:cNvPr id="1029" name="image6.jpeg" descr="image6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209925"/>
          <a:ext cx="962025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5</xdr:row>
      <xdr:rowOff>247650</xdr:rowOff>
    </xdr:from>
    <xdr:to>
      <xdr:col>0</xdr:col>
      <xdr:colOff>838200</xdr:colOff>
      <xdr:row>5</xdr:row>
      <xdr:rowOff>419100</xdr:rowOff>
    </xdr:to>
    <xdr:pic>
      <xdr:nvPicPr>
        <xdr:cNvPr id="1030" name="image7.jpeg" descr="image7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2781300"/>
          <a:ext cx="647700" cy="171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152400</xdr:colOff>
      <xdr:row>9</xdr:row>
      <xdr:rowOff>209550</xdr:rowOff>
    </xdr:from>
    <xdr:to>
      <xdr:col>0</xdr:col>
      <xdr:colOff>876300</xdr:colOff>
      <xdr:row>9</xdr:row>
      <xdr:rowOff>447675</xdr:rowOff>
    </xdr:to>
    <xdr:pic>
      <xdr:nvPicPr>
        <xdr:cNvPr id="1031" name="image9.jpeg" descr="image9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4819650"/>
          <a:ext cx="723900" cy="238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8</xdr:row>
      <xdr:rowOff>228600</xdr:rowOff>
    </xdr:from>
    <xdr:to>
      <xdr:col>0</xdr:col>
      <xdr:colOff>885825</xdr:colOff>
      <xdr:row>8</xdr:row>
      <xdr:rowOff>466725</xdr:rowOff>
    </xdr:to>
    <xdr:pic>
      <xdr:nvPicPr>
        <xdr:cNvPr id="1032" name="image10.jpeg" descr="image10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4286250"/>
          <a:ext cx="752475" cy="238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104775</xdr:colOff>
      <xdr:row>10</xdr:row>
      <xdr:rowOff>142875</xdr:rowOff>
    </xdr:from>
    <xdr:to>
      <xdr:col>0</xdr:col>
      <xdr:colOff>1047750</xdr:colOff>
      <xdr:row>10</xdr:row>
      <xdr:rowOff>438150</xdr:rowOff>
    </xdr:to>
    <xdr:pic>
      <xdr:nvPicPr>
        <xdr:cNvPr id="1033" name="image11.jpeg" descr="image11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5295900"/>
          <a:ext cx="942975" cy="295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314325</xdr:colOff>
      <xdr:row>11</xdr:row>
      <xdr:rowOff>95250</xdr:rowOff>
    </xdr:from>
    <xdr:to>
      <xdr:col>0</xdr:col>
      <xdr:colOff>714375</xdr:colOff>
      <xdr:row>11</xdr:row>
      <xdr:rowOff>457200</xdr:rowOff>
    </xdr:to>
    <xdr:pic>
      <xdr:nvPicPr>
        <xdr:cNvPr id="1034" name="image12.png" descr="image12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4325" y="5800725"/>
          <a:ext cx="4000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314325</xdr:colOff>
      <xdr:row>12</xdr:row>
      <xdr:rowOff>104775</xdr:rowOff>
    </xdr:from>
    <xdr:to>
      <xdr:col>0</xdr:col>
      <xdr:colOff>714375</xdr:colOff>
      <xdr:row>12</xdr:row>
      <xdr:rowOff>466725</xdr:rowOff>
    </xdr:to>
    <xdr:pic>
      <xdr:nvPicPr>
        <xdr:cNvPr id="1035" name="image12.png" descr="image12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4325" y="6353175"/>
          <a:ext cx="400050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15</xdr:row>
      <xdr:rowOff>142875</xdr:rowOff>
    </xdr:from>
    <xdr:to>
      <xdr:col>0</xdr:col>
      <xdr:colOff>885825</xdr:colOff>
      <xdr:row>15</xdr:row>
      <xdr:rowOff>447675</xdr:rowOff>
    </xdr:to>
    <xdr:pic>
      <xdr:nvPicPr>
        <xdr:cNvPr id="1036" name="image13.jpeg" descr="image13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7734300"/>
          <a:ext cx="8001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16</xdr:row>
      <xdr:rowOff>104775</xdr:rowOff>
    </xdr:from>
    <xdr:to>
      <xdr:col>0</xdr:col>
      <xdr:colOff>885825</xdr:colOff>
      <xdr:row>16</xdr:row>
      <xdr:rowOff>409575</xdr:rowOff>
    </xdr:to>
    <xdr:pic>
      <xdr:nvPicPr>
        <xdr:cNvPr id="1037" name="image14.jpeg" descr="image14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5725" y="8248650"/>
          <a:ext cx="800100" cy="304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95250</xdr:colOff>
      <xdr:row>14</xdr:row>
      <xdr:rowOff>76200</xdr:rowOff>
    </xdr:from>
    <xdr:to>
      <xdr:col>0</xdr:col>
      <xdr:colOff>895350</xdr:colOff>
      <xdr:row>14</xdr:row>
      <xdr:rowOff>476250</xdr:rowOff>
    </xdr:to>
    <xdr:pic>
      <xdr:nvPicPr>
        <xdr:cNvPr id="1038" name="image15.jpeg" descr="image15.jpe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7124700"/>
          <a:ext cx="800100" cy="400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11</xdr:row>
      <xdr:rowOff>38100</xdr:rowOff>
    </xdr:from>
    <xdr:to>
      <xdr:col>0</xdr:col>
      <xdr:colOff>1076325</xdr:colOff>
      <xdr:row>11</xdr:row>
      <xdr:rowOff>542925</xdr:rowOff>
    </xdr:to>
    <xdr:pic>
      <xdr:nvPicPr>
        <xdr:cNvPr id="1039" name="Image 18" descr="Image 1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" y="5743575"/>
          <a:ext cx="942975" cy="504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104775</xdr:colOff>
      <xdr:row>12</xdr:row>
      <xdr:rowOff>28575</xdr:rowOff>
    </xdr:from>
    <xdr:to>
      <xdr:col>0</xdr:col>
      <xdr:colOff>1019175</xdr:colOff>
      <xdr:row>12</xdr:row>
      <xdr:rowOff>533400</xdr:rowOff>
    </xdr:to>
    <xdr:pic>
      <xdr:nvPicPr>
        <xdr:cNvPr id="1040" name="Image 19" descr="Image 1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4775" y="6276975"/>
          <a:ext cx="914400" cy="504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workbookViewId="0">
      <selection activeCell="S5" sqref="S5"/>
    </sheetView>
  </sheetViews>
  <sheetFormatPr defaultColWidth="12" defaultRowHeight="12.75" customHeight="1" x14ac:dyDescent="0.2"/>
  <cols>
    <col min="1" max="1" width="24" style="1" customWidth="1"/>
    <col min="2" max="3" width="12" style="1" customWidth="1"/>
    <col min="4" max="5" width="16.6640625" style="1" customWidth="1"/>
    <col min="6" max="12" width="12" style="1" customWidth="1"/>
    <col min="13" max="13" width="16" style="1" customWidth="1"/>
    <col min="14" max="14" width="12" style="1" customWidth="1"/>
    <col min="15" max="16384" width="12" style="1"/>
  </cols>
  <sheetData>
    <row r="1" spans="1:13" ht="27.6" customHeight="1" x14ac:dyDescent="0.2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>
        <v>38</v>
      </c>
      <c r="G1" s="7">
        <v>39</v>
      </c>
      <c r="H1" s="8">
        <v>40</v>
      </c>
      <c r="I1" s="7">
        <v>41</v>
      </c>
      <c r="J1" s="8">
        <v>42</v>
      </c>
      <c r="K1" s="7">
        <v>43</v>
      </c>
      <c r="L1" s="9">
        <v>44</v>
      </c>
      <c r="M1" s="10" t="s">
        <v>5</v>
      </c>
    </row>
    <row r="2" spans="1:13" ht="42.95" customHeight="1" x14ac:dyDescent="0.2">
      <c r="A2" s="11"/>
      <c r="B2" s="12">
        <v>239483</v>
      </c>
      <c r="C2" s="13" t="s">
        <v>6</v>
      </c>
      <c r="D2" s="13" t="s">
        <v>7</v>
      </c>
      <c r="E2" s="14">
        <v>65</v>
      </c>
      <c r="F2" s="15">
        <v>60</v>
      </c>
      <c r="G2" s="12">
        <v>3160</v>
      </c>
      <c r="H2" s="16">
        <v>6540</v>
      </c>
      <c r="I2" s="12">
        <v>8380</v>
      </c>
      <c r="J2" s="16">
        <v>6794</v>
      </c>
      <c r="K2" s="12">
        <v>4108</v>
      </c>
      <c r="L2" s="17"/>
      <c r="M2" s="18">
        <f t="shared" ref="M2:M7" si="0">SUM(G2:L2)</f>
        <v>28982</v>
      </c>
    </row>
    <row r="3" spans="1:13" ht="44.1" customHeight="1" x14ac:dyDescent="0.2">
      <c r="A3" s="11"/>
      <c r="B3" s="12">
        <v>240863</v>
      </c>
      <c r="C3" s="13" t="s">
        <v>6</v>
      </c>
      <c r="D3" s="13" t="s">
        <v>8</v>
      </c>
      <c r="E3" s="14">
        <v>65</v>
      </c>
      <c r="F3" s="19"/>
      <c r="G3" s="12">
        <v>360</v>
      </c>
      <c r="H3" s="16">
        <v>820</v>
      </c>
      <c r="I3" s="12">
        <v>1080</v>
      </c>
      <c r="J3" s="16">
        <v>1080</v>
      </c>
      <c r="K3" s="12">
        <v>540</v>
      </c>
      <c r="L3" s="12"/>
      <c r="M3" s="20">
        <f t="shared" si="0"/>
        <v>3880</v>
      </c>
    </row>
    <row r="4" spans="1:13" ht="42.95" customHeight="1" x14ac:dyDescent="0.2">
      <c r="A4" s="11"/>
      <c r="B4" s="12">
        <v>339263</v>
      </c>
      <c r="C4" s="13" t="s">
        <v>6</v>
      </c>
      <c r="D4" s="13" t="s">
        <v>9</v>
      </c>
      <c r="E4" s="14">
        <v>65</v>
      </c>
      <c r="F4" s="19"/>
      <c r="G4" s="19"/>
      <c r="H4" s="16">
        <v>1072</v>
      </c>
      <c r="I4" s="12">
        <v>1970</v>
      </c>
      <c r="J4" s="16">
        <v>2022</v>
      </c>
      <c r="K4" s="12">
        <v>998</v>
      </c>
      <c r="L4" s="12">
        <v>240</v>
      </c>
      <c r="M4" s="20">
        <f t="shared" si="0"/>
        <v>6302</v>
      </c>
    </row>
    <row r="5" spans="1:13" ht="44.1" customHeight="1" x14ac:dyDescent="0.2">
      <c r="A5" s="11"/>
      <c r="B5" s="12">
        <v>439193</v>
      </c>
      <c r="C5" s="13" t="s">
        <v>6</v>
      </c>
      <c r="D5" s="13" t="s">
        <v>10</v>
      </c>
      <c r="E5" s="14">
        <v>65</v>
      </c>
      <c r="F5" s="19"/>
      <c r="G5" s="12">
        <v>960</v>
      </c>
      <c r="H5" s="16">
        <v>1340</v>
      </c>
      <c r="I5" s="12">
        <v>1492</v>
      </c>
      <c r="J5" s="16">
        <v>810</v>
      </c>
      <c r="K5" s="12">
        <v>420</v>
      </c>
      <c r="L5" s="12"/>
      <c r="M5" s="20">
        <f t="shared" si="0"/>
        <v>5022</v>
      </c>
    </row>
    <row r="6" spans="1:13" ht="44.1" customHeight="1" x14ac:dyDescent="0.2">
      <c r="A6" s="11"/>
      <c r="B6" s="12">
        <v>439203</v>
      </c>
      <c r="C6" s="13" t="s">
        <v>6</v>
      </c>
      <c r="D6" s="13" t="s">
        <v>11</v>
      </c>
      <c r="E6" s="14">
        <v>65</v>
      </c>
      <c r="F6" s="19"/>
      <c r="G6" s="12">
        <v>1000</v>
      </c>
      <c r="H6" s="16">
        <v>1596</v>
      </c>
      <c r="I6" s="12">
        <v>1760</v>
      </c>
      <c r="J6" s="16">
        <v>1024</v>
      </c>
      <c r="K6" s="12">
        <v>512</v>
      </c>
      <c r="L6" s="12"/>
      <c r="M6" s="20">
        <f t="shared" si="0"/>
        <v>5892</v>
      </c>
    </row>
    <row r="7" spans="1:13" ht="52.5" customHeight="1" x14ac:dyDescent="0.2">
      <c r="A7" s="21"/>
      <c r="B7" s="22">
        <v>1013944</v>
      </c>
      <c r="C7" s="23" t="s">
        <v>6</v>
      </c>
      <c r="D7" s="24" t="s">
        <v>12</v>
      </c>
      <c r="E7" s="14">
        <v>65</v>
      </c>
      <c r="F7" s="25"/>
      <c r="G7" s="22">
        <v>320</v>
      </c>
      <c r="H7" s="26">
        <v>480</v>
      </c>
      <c r="I7" s="22">
        <v>484</v>
      </c>
      <c r="J7" s="26">
        <v>438</v>
      </c>
      <c r="K7" s="22">
        <v>222</v>
      </c>
      <c r="L7" s="22"/>
      <c r="M7" s="20">
        <f t="shared" si="0"/>
        <v>1944</v>
      </c>
    </row>
    <row r="8" spans="1:13" ht="24" customHeight="1" x14ac:dyDescent="0.2">
      <c r="A8" s="27"/>
      <c r="B8" s="28"/>
      <c r="C8" s="28"/>
      <c r="D8" s="28"/>
      <c r="E8" s="29"/>
      <c r="F8" s="30">
        <v>38</v>
      </c>
      <c r="G8" s="31">
        <v>39</v>
      </c>
      <c r="H8" s="32">
        <v>40</v>
      </c>
      <c r="I8" s="31">
        <v>41</v>
      </c>
      <c r="J8" s="32">
        <v>42</v>
      </c>
      <c r="K8" s="31">
        <v>43</v>
      </c>
      <c r="L8" s="33"/>
      <c r="M8" s="34"/>
    </row>
    <row r="9" spans="1:13" ht="44.1" customHeight="1" x14ac:dyDescent="0.2">
      <c r="A9" s="11"/>
      <c r="B9" s="12">
        <v>41863</v>
      </c>
      <c r="C9" s="13" t="s">
        <v>13</v>
      </c>
      <c r="D9" s="13" t="s">
        <v>14</v>
      </c>
      <c r="E9" s="35">
        <v>70</v>
      </c>
      <c r="F9" s="15">
        <v>20</v>
      </c>
      <c r="G9" s="12">
        <v>260</v>
      </c>
      <c r="H9" s="16">
        <v>900</v>
      </c>
      <c r="I9" s="12">
        <v>1260</v>
      </c>
      <c r="J9" s="16">
        <v>1280</v>
      </c>
      <c r="K9" s="12">
        <v>648</v>
      </c>
      <c r="L9" s="17"/>
      <c r="M9" s="18">
        <f>SUM(G9:K9)</f>
        <v>4348</v>
      </c>
    </row>
    <row r="10" spans="1:13" ht="42.95" customHeight="1" x14ac:dyDescent="0.2">
      <c r="A10" s="11"/>
      <c r="B10" s="12">
        <v>141793</v>
      </c>
      <c r="C10" s="13" t="s">
        <v>13</v>
      </c>
      <c r="D10" s="13" t="s">
        <v>15</v>
      </c>
      <c r="E10" s="14">
        <v>70</v>
      </c>
      <c r="F10" s="19"/>
      <c r="G10" s="12">
        <v>734</v>
      </c>
      <c r="H10" s="16">
        <v>1260</v>
      </c>
      <c r="I10" s="12">
        <v>1488</v>
      </c>
      <c r="J10" s="16">
        <v>1000</v>
      </c>
      <c r="K10" s="12">
        <v>490</v>
      </c>
      <c r="L10" s="12"/>
      <c r="M10" s="20">
        <f>SUM(G10:K10)</f>
        <v>4972</v>
      </c>
    </row>
    <row r="11" spans="1:13" ht="44.1" customHeight="1" x14ac:dyDescent="0.2">
      <c r="A11" s="11"/>
      <c r="B11" s="12">
        <v>344273</v>
      </c>
      <c r="C11" s="13" t="s">
        <v>13</v>
      </c>
      <c r="D11" s="13" t="s">
        <v>9</v>
      </c>
      <c r="E11" s="14">
        <v>70</v>
      </c>
      <c r="F11" s="19"/>
      <c r="G11" s="12">
        <v>2160</v>
      </c>
      <c r="H11" s="16">
        <v>3860</v>
      </c>
      <c r="I11" s="12">
        <v>4660</v>
      </c>
      <c r="J11" s="16">
        <v>3440</v>
      </c>
      <c r="K11" s="12">
        <v>1115</v>
      </c>
      <c r="L11" s="12"/>
      <c r="M11" s="20">
        <f>SUM(G11:K11)</f>
        <v>15235</v>
      </c>
    </row>
    <row r="12" spans="1:13" ht="42.95" customHeight="1" x14ac:dyDescent="0.2">
      <c r="A12" s="11"/>
      <c r="B12" s="12">
        <v>1000570</v>
      </c>
      <c r="C12" s="13" t="s">
        <v>13</v>
      </c>
      <c r="D12" s="13" t="s">
        <v>11</v>
      </c>
      <c r="E12" s="14">
        <v>70</v>
      </c>
      <c r="F12" s="19"/>
      <c r="G12" s="12">
        <v>494</v>
      </c>
      <c r="H12" s="16">
        <v>764</v>
      </c>
      <c r="I12" s="12">
        <v>900</v>
      </c>
      <c r="J12" s="16">
        <v>516</v>
      </c>
      <c r="K12" s="12">
        <v>260</v>
      </c>
      <c r="L12" s="12"/>
      <c r="M12" s="20">
        <f>SUM(G12:K12)</f>
        <v>2934</v>
      </c>
    </row>
    <row r="13" spans="1:13" ht="44.1" customHeight="1" x14ac:dyDescent="0.2">
      <c r="A13" s="21"/>
      <c r="B13" s="22">
        <v>1012073</v>
      </c>
      <c r="C13" s="23" t="s">
        <v>13</v>
      </c>
      <c r="D13" s="23" t="s">
        <v>15</v>
      </c>
      <c r="E13" s="14">
        <v>70</v>
      </c>
      <c r="F13" s="25"/>
      <c r="G13" s="22">
        <v>140</v>
      </c>
      <c r="H13" s="26">
        <v>880</v>
      </c>
      <c r="I13" s="22">
        <v>1140</v>
      </c>
      <c r="J13" s="26">
        <v>1160</v>
      </c>
      <c r="K13" s="22">
        <v>660</v>
      </c>
      <c r="L13" s="22"/>
      <c r="M13" s="20">
        <f>SUM(G13:K13)</f>
        <v>3980</v>
      </c>
    </row>
    <row r="14" spans="1:13" ht="19.5" customHeight="1" x14ac:dyDescent="0.2">
      <c r="A14" s="36"/>
      <c r="B14" s="37"/>
      <c r="C14" s="37"/>
      <c r="D14" s="37"/>
      <c r="E14" s="29"/>
      <c r="F14" s="38">
        <v>38</v>
      </c>
      <c r="G14" s="33">
        <v>39</v>
      </c>
      <c r="H14" s="39">
        <v>40</v>
      </c>
      <c r="I14" s="33">
        <v>41</v>
      </c>
      <c r="J14" s="39">
        <v>42</v>
      </c>
      <c r="K14" s="33">
        <v>43</v>
      </c>
      <c r="L14" s="33"/>
      <c r="M14" s="34"/>
    </row>
    <row r="15" spans="1:13" ht="42.95" customHeight="1" x14ac:dyDescent="0.2">
      <c r="A15" s="40"/>
      <c r="B15" s="17">
        <v>1011454</v>
      </c>
      <c r="C15" s="41" t="s">
        <v>16</v>
      </c>
      <c r="D15" s="41" t="s">
        <v>9</v>
      </c>
      <c r="E15" s="35">
        <v>75</v>
      </c>
      <c r="F15" s="42"/>
      <c r="G15" s="17">
        <v>804</v>
      </c>
      <c r="H15" s="43">
        <v>1176</v>
      </c>
      <c r="I15" s="17">
        <v>960</v>
      </c>
      <c r="J15" s="43">
        <v>780</v>
      </c>
      <c r="K15" s="17">
        <v>396</v>
      </c>
      <c r="L15" s="17"/>
      <c r="M15" s="18">
        <f>SUM(F15:L15)</f>
        <v>4116</v>
      </c>
    </row>
    <row r="16" spans="1:13" ht="44.1" customHeight="1" x14ac:dyDescent="0.2">
      <c r="A16" s="11"/>
      <c r="B16" s="12">
        <v>1011455</v>
      </c>
      <c r="C16" s="13" t="s">
        <v>16</v>
      </c>
      <c r="D16" s="13" t="s">
        <v>17</v>
      </c>
      <c r="E16" s="14">
        <v>75</v>
      </c>
      <c r="F16" s="19"/>
      <c r="G16" s="12">
        <v>120</v>
      </c>
      <c r="H16" s="16">
        <v>868</v>
      </c>
      <c r="I16" s="12">
        <v>1766</v>
      </c>
      <c r="J16" s="16">
        <v>1766</v>
      </c>
      <c r="K16" s="12">
        <v>840</v>
      </c>
      <c r="L16" s="12">
        <v>240</v>
      </c>
      <c r="M16" s="20">
        <f>SUM(F16:L16)</f>
        <v>5600</v>
      </c>
    </row>
    <row r="17" spans="1:13" ht="42.95" customHeight="1" x14ac:dyDescent="0.2">
      <c r="A17" s="11"/>
      <c r="B17" s="12">
        <v>1011456</v>
      </c>
      <c r="C17" s="13" t="s">
        <v>16</v>
      </c>
      <c r="D17" s="13" t="s">
        <v>18</v>
      </c>
      <c r="E17" s="14">
        <v>75</v>
      </c>
      <c r="F17" s="15">
        <v>84</v>
      </c>
      <c r="G17" s="12">
        <v>360</v>
      </c>
      <c r="H17" s="16">
        <v>844</v>
      </c>
      <c r="I17" s="12">
        <v>1622</v>
      </c>
      <c r="J17" s="16">
        <v>1620</v>
      </c>
      <c r="K17" s="12">
        <v>768</v>
      </c>
      <c r="L17" s="12">
        <v>240</v>
      </c>
      <c r="M17" s="20">
        <f>SUM(F17:L17)</f>
        <v>5538</v>
      </c>
    </row>
    <row r="18" spans="1:13" ht="21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4"/>
      <c r="M18" s="45">
        <f>SUM(M2:M17)</f>
        <v>98745</v>
      </c>
    </row>
  </sheetData>
  <mergeCells count="1">
    <mergeCell ref="A18:K18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2021-06-10T14:54:48Z</dcterms:created>
  <dcterms:modified xsi:type="dcterms:W3CDTF">2021-06-11T10:55:31Z</dcterms:modified>
</cp:coreProperties>
</file>